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 IT\Desktop\Oxfam\Tender Notice\"/>
    </mc:Choice>
  </mc:AlternateContent>
  <xr:revisionPtr revIDLastSave="0" documentId="8_{BB9D312A-4D13-4C71-849A-2574541FAFB7}" xr6:coauthVersionLast="47" xr6:coauthVersionMax="47" xr10:uidLastSave="{00000000-0000-0000-0000-000000000000}"/>
  <bookViews>
    <workbookView xWindow="-120" yWindow="-120" windowWidth="20730" windowHeight="11040" activeTab="1" xr2:uid="{76F828F8-7698-4B51-9A26-3AEB84E6E6E9}"/>
  </bookViews>
  <sheets>
    <sheet name="Abstract" sheetId="1" r:id="rId1"/>
    <sheet name="Drawing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2" i="1"/>
  <c r="C11" i="1"/>
  <c r="C10" i="1"/>
  <c r="F9" i="1"/>
  <c r="C7" i="1"/>
  <c r="C6" i="1"/>
  <c r="C5" i="1"/>
</calcChain>
</file>

<file path=xl/sharedStrings.xml><?xml version="1.0" encoding="utf-8"?>
<sst xmlns="http://schemas.openxmlformats.org/spreadsheetml/2006/main" count="42" uniqueCount="31">
  <si>
    <t>ABSTRACT OF COST</t>
  </si>
  <si>
    <t>S.No</t>
  </si>
  <si>
    <t>MATERIALS</t>
  </si>
  <si>
    <t>Qty</t>
  </si>
  <si>
    <t xml:space="preserve">UNIT </t>
  </si>
  <si>
    <t>TOTAL</t>
  </si>
  <si>
    <t>RATE</t>
  </si>
  <si>
    <t xml:space="preserve">COST </t>
  </si>
  <si>
    <t>Non Local</t>
  </si>
  <si>
    <t xml:space="preserve">Cement  </t>
  </si>
  <si>
    <t>Bag</t>
  </si>
  <si>
    <t>Bricks</t>
  </si>
  <si>
    <t>Nos.</t>
  </si>
  <si>
    <t>Brick Ballast</t>
  </si>
  <si>
    <t>Cft</t>
  </si>
  <si>
    <t>PVC  4"</t>
  </si>
  <si>
    <t>Rft</t>
  </si>
  <si>
    <t>Total (A)</t>
  </si>
  <si>
    <t>Crush</t>
  </si>
  <si>
    <t xml:space="preserve">Sand    </t>
  </si>
  <si>
    <t>Total (B)</t>
  </si>
  <si>
    <t>LABOUR</t>
  </si>
  <si>
    <t>Skilled</t>
  </si>
  <si>
    <t>Man-days</t>
  </si>
  <si>
    <t>Un skilled</t>
  </si>
  <si>
    <t>Total( C)</t>
  </si>
  <si>
    <t>Total Unit cost of Laundry pads/washing pads - Shared Total (A+B+C)</t>
  </si>
  <si>
    <t>314 Qunatity x Total Unit cost of Laundry pads/washing pads - Shared Total (A+B+C)</t>
  </si>
  <si>
    <t>All Taxes</t>
  </si>
  <si>
    <t>Total cost of 314  Laundry pads/washing pads - Shared  inclusive of taxes</t>
  </si>
  <si>
    <t>Pipe Tap Stand is not needed here, a handpump will be installed with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</si>
</sst>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8"/>
      <name val="Garamond"/>
      <family val="1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4" borderId="7" xfId="0" applyFont="1" applyFill="1" applyBorder="1"/>
    <xf numFmtId="1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5" borderId="7" xfId="0" applyFont="1" applyFill="1" applyBorder="1"/>
    <xf numFmtId="1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4" fillId="4" borderId="7" xfId="0" applyFont="1" applyFill="1" applyBorder="1"/>
    <xf numFmtId="1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1" fontId="2" fillId="6" borderId="7" xfId="0" applyNumberFormat="1" applyFont="1" applyFill="1" applyBorder="1" applyAlignment="1">
      <alignment horizontal="center"/>
    </xf>
    <xf numFmtId="0" fontId="0" fillId="6" borderId="0" xfId="0" applyFill="1"/>
    <xf numFmtId="0" fontId="5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1" fontId="5" fillId="7" borderId="7" xfId="0" applyNumberFormat="1" applyFont="1" applyFill="1" applyBorder="1" applyAlignment="1">
      <alignment horizontal="center"/>
    </xf>
    <xf numFmtId="1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28</xdr:row>
      <xdr:rowOff>66675</xdr:rowOff>
    </xdr:from>
    <xdr:to>
      <xdr:col>13</xdr:col>
      <xdr:colOff>447675</xdr:colOff>
      <xdr:row>51</xdr:row>
      <xdr:rowOff>85725</xdr:rowOff>
    </xdr:to>
    <xdr:pic>
      <xdr:nvPicPr>
        <xdr:cNvPr id="2" name="Picture 1" descr="laundary front">
          <a:extLst>
            <a:ext uri="{FF2B5EF4-FFF2-40B4-BE49-F238E27FC236}">
              <a16:creationId xmlns:a16="http://schemas.microsoft.com/office/drawing/2014/main" id="{6D835A50-FF85-41F8-B3E9-80D31CD4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6" r="17496" b="2257"/>
        <a:stretch>
          <a:fillRect/>
        </a:stretch>
      </xdr:blipFill>
      <xdr:spPr bwMode="auto">
        <a:xfrm>
          <a:off x="714375" y="4600575"/>
          <a:ext cx="7639050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3</xdr:row>
      <xdr:rowOff>95250</xdr:rowOff>
    </xdr:from>
    <xdr:to>
      <xdr:col>12</xdr:col>
      <xdr:colOff>219075</xdr:colOff>
      <xdr:row>21</xdr:row>
      <xdr:rowOff>104775</xdr:rowOff>
    </xdr:to>
    <xdr:pic>
      <xdr:nvPicPr>
        <xdr:cNvPr id="3" name="Picture 2" descr="Laundary Space 3d">
          <a:extLst>
            <a:ext uri="{FF2B5EF4-FFF2-40B4-BE49-F238E27FC236}">
              <a16:creationId xmlns:a16="http://schemas.microsoft.com/office/drawing/2014/main" id="{63B3C699-4269-46CB-B32F-0E58001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97" r="19844"/>
        <a:stretch>
          <a:fillRect/>
        </a:stretch>
      </xdr:blipFill>
      <xdr:spPr bwMode="auto">
        <a:xfrm>
          <a:off x="4648200" y="581025"/>
          <a:ext cx="2752725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1</xdr:row>
      <xdr:rowOff>123825</xdr:rowOff>
    </xdr:from>
    <xdr:to>
      <xdr:col>6</xdr:col>
      <xdr:colOff>600075</xdr:colOff>
      <xdr:row>27</xdr:row>
      <xdr:rowOff>47625</xdr:rowOff>
    </xdr:to>
    <xdr:pic>
      <xdr:nvPicPr>
        <xdr:cNvPr id="4" name="Picture 3" descr="Laundary Space plan">
          <a:extLst>
            <a:ext uri="{FF2B5EF4-FFF2-40B4-BE49-F238E27FC236}">
              <a16:creationId xmlns:a16="http://schemas.microsoft.com/office/drawing/2014/main" id="{B2103078-6C14-4A3F-954F-4651725B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35" r="44534"/>
        <a:stretch>
          <a:fillRect/>
        </a:stretch>
      </xdr:blipFill>
      <xdr:spPr bwMode="auto">
        <a:xfrm>
          <a:off x="419100" y="285750"/>
          <a:ext cx="3838575" cy="413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53</xdr:row>
      <xdr:rowOff>104775</xdr:rowOff>
    </xdr:from>
    <xdr:to>
      <xdr:col>17</xdr:col>
      <xdr:colOff>57150</xdr:colOff>
      <xdr:row>77</xdr:row>
      <xdr:rowOff>66675</xdr:rowOff>
    </xdr:to>
    <xdr:pic>
      <xdr:nvPicPr>
        <xdr:cNvPr id="5" name="Picture 4" descr="Laundary Space section A-A">
          <a:extLst>
            <a:ext uri="{FF2B5EF4-FFF2-40B4-BE49-F238E27FC236}">
              <a16:creationId xmlns:a16="http://schemas.microsoft.com/office/drawing/2014/main" id="{47B0858B-1A3A-4A6B-81A0-FB6565DB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686800"/>
          <a:ext cx="973455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3</xdr:row>
      <xdr:rowOff>114300</xdr:rowOff>
    </xdr:from>
    <xdr:to>
      <xdr:col>19</xdr:col>
      <xdr:colOff>466725</xdr:colOff>
      <xdr:row>15</xdr:row>
      <xdr:rowOff>104775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D4E5D33C-67BF-431C-B587-844A176DE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00075"/>
          <a:ext cx="423862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PO%20IT\Desktop\Oxfam\BOQ\11.%20Construct%20Laundry%20padswashing%20pads%20&#8211;%20Shared.xls" TargetMode="External"/><Relationship Id="rId1" Type="http://schemas.openxmlformats.org/officeDocument/2006/relationships/externalLinkPath" Target="/Users/SPO%20IT/Desktop/Oxfam/BOQ/11.%20Construct%20Laundry%20padswashing%20pads%20&#8211;%20Shar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stract"/>
      <sheetName val="Detail of Laundry Space"/>
      <sheetName val="Anal"/>
      <sheetName val="Drawing"/>
      <sheetName val="Sheet2"/>
    </sheetNames>
    <sheetDataSet>
      <sheetData sheetId="0"/>
      <sheetData sheetId="1">
        <row r="11">
          <cell r="G11">
            <v>58.89</v>
          </cell>
        </row>
      </sheetData>
      <sheetData sheetId="2">
        <row r="11">
          <cell r="D11">
            <v>4</v>
          </cell>
          <cell r="E11">
            <v>16</v>
          </cell>
          <cell r="F11">
            <v>10</v>
          </cell>
          <cell r="G11">
            <v>227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D0999-42E3-4EC1-BE1E-118CF6F8BB42}">
  <sheetPr>
    <pageSetUpPr fitToPage="1"/>
  </sheetPr>
  <dimension ref="A1:F22"/>
  <sheetViews>
    <sheetView workbookViewId="0">
      <selection activeCell="J6" sqref="J6"/>
    </sheetView>
  </sheetViews>
  <sheetFormatPr defaultColWidth="8.85546875" defaultRowHeight="12.75" x14ac:dyDescent="0.2"/>
  <cols>
    <col min="1" max="1" width="5.42578125" customWidth="1"/>
    <col min="2" max="2" width="27" customWidth="1"/>
    <col min="3" max="3" width="8.140625" style="37" customWidth="1"/>
    <col min="4" max="4" width="31.85546875" customWidth="1"/>
    <col min="5" max="5" width="19.140625" customWidth="1"/>
    <col min="6" max="6" width="15.85546875" customWidth="1"/>
    <col min="257" max="257" width="5.42578125" customWidth="1"/>
    <col min="258" max="258" width="27" customWidth="1"/>
    <col min="259" max="259" width="8.140625" customWidth="1"/>
    <col min="260" max="260" width="31.85546875" customWidth="1"/>
    <col min="261" max="261" width="19.140625" customWidth="1"/>
    <col min="262" max="262" width="15.85546875" customWidth="1"/>
    <col min="513" max="513" width="5.42578125" customWidth="1"/>
    <col min="514" max="514" width="27" customWidth="1"/>
    <col min="515" max="515" width="8.140625" customWidth="1"/>
    <col min="516" max="516" width="31.85546875" customWidth="1"/>
    <col min="517" max="517" width="19.140625" customWidth="1"/>
    <col min="518" max="518" width="15.85546875" customWidth="1"/>
    <col min="769" max="769" width="5.42578125" customWidth="1"/>
    <col min="770" max="770" width="27" customWidth="1"/>
    <col min="771" max="771" width="8.140625" customWidth="1"/>
    <col min="772" max="772" width="31.85546875" customWidth="1"/>
    <col min="773" max="773" width="19.140625" customWidth="1"/>
    <col min="774" max="774" width="15.85546875" customWidth="1"/>
    <col min="1025" max="1025" width="5.42578125" customWidth="1"/>
    <col min="1026" max="1026" width="27" customWidth="1"/>
    <col min="1027" max="1027" width="8.140625" customWidth="1"/>
    <col min="1028" max="1028" width="31.85546875" customWidth="1"/>
    <col min="1029" max="1029" width="19.140625" customWidth="1"/>
    <col min="1030" max="1030" width="15.85546875" customWidth="1"/>
    <col min="1281" max="1281" width="5.42578125" customWidth="1"/>
    <col min="1282" max="1282" width="27" customWidth="1"/>
    <col min="1283" max="1283" width="8.140625" customWidth="1"/>
    <col min="1284" max="1284" width="31.85546875" customWidth="1"/>
    <col min="1285" max="1285" width="19.140625" customWidth="1"/>
    <col min="1286" max="1286" width="15.85546875" customWidth="1"/>
    <col min="1537" max="1537" width="5.42578125" customWidth="1"/>
    <col min="1538" max="1538" width="27" customWidth="1"/>
    <col min="1539" max="1539" width="8.140625" customWidth="1"/>
    <col min="1540" max="1540" width="31.85546875" customWidth="1"/>
    <col min="1541" max="1541" width="19.140625" customWidth="1"/>
    <col min="1542" max="1542" width="15.85546875" customWidth="1"/>
    <col min="1793" max="1793" width="5.42578125" customWidth="1"/>
    <col min="1794" max="1794" width="27" customWidth="1"/>
    <col min="1795" max="1795" width="8.140625" customWidth="1"/>
    <col min="1796" max="1796" width="31.85546875" customWidth="1"/>
    <col min="1797" max="1797" width="19.140625" customWidth="1"/>
    <col min="1798" max="1798" width="15.85546875" customWidth="1"/>
    <col min="2049" max="2049" width="5.42578125" customWidth="1"/>
    <col min="2050" max="2050" width="27" customWidth="1"/>
    <col min="2051" max="2051" width="8.140625" customWidth="1"/>
    <col min="2052" max="2052" width="31.85546875" customWidth="1"/>
    <col min="2053" max="2053" width="19.140625" customWidth="1"/>
    <col min="2054" max="2054" width="15.85546875" customWidth="1"/>
    <col min="2305" max="2305" width="5.42578125" customWidth="1"/>
    <col min="2306" max="2306" width="27" customWidth="1"/>
    <col min="2307" max="2307" width="8.140625" customWidth="1"/>
    <col min="2308" max="2308" width="31.85546875" customWidth="1"/>
    <col min="2309" max="2309" width="19.140625" customWidth="1"/>
    <col min="2310" max="2310" width="15.85546875" customWidth="1"/>
    <col min="2561" max="2561" width="5.42578125" customWidth="1"/>
    <col min="2562" max="2562" width="27" customWidth="1"/>
    <col min="2563" max="2563" width="8.140625" customWidth="1"/>
    <col min="2564" max="2564" width="31.85546875" customWidth="1"/>
    <col min="2565" max="2565" width="19.140625" customWidth="1"/>
    <col min="2566" max="2566" width="15.85546875" customWidth="1"/>
    <col min="2817" max="2817" width="5.42578125" customWidth="1"/>
    <col min="2818" max="2818" width="27" customWidth="1"/>
    <col min="2819" max="2819" width="8.140625" customWidth="1"/>
    <col min="2820" max="2820" width="31.85546875" customWidth="1"/>
    <col min="2821" max="2821" width="19.140625" customWidth="1"/>
    <col min="2822" max="2822" width="15.85546875" customWidth="1"/>
    <col min="3073" max="3073" width="5.42578125" customWidth="1"/>
    <col min="3074" max="3074" width="27" customWidth="1"/>
    <col min="3075" max="3075" width="8.140625" customWidth="1"/>
    <col min="3076" max="3076" width="31.85546875" customWidth="1"/>
    <col min="3077" max="3077" width="19.140625" customWidth="1"/>
    <col min="3078" max="3078" width="15.85546875" customWidth="1"/>
    <col min="3329" max="3329" width="5.42578125" customWidth="1"/>
    <col min="3330" max="3330" width="27" customWidth="1"/>
    <col min="3331" max="3331" width="8.140625" customWidth="1"/>
    <col min="3332" max="3332" width="31.85546875" customWidth="1"/>
    <col min="3333" max="3333" width="19.140625" customWidth="1"/>
    <col min="3334" max="3334" width="15.85546875" customWidth="1"/>
    <col min="3585" max="3585" width="5.42578125" customWidth="1"/>
    <col min="3586" max="3586" width="27" customWidth="1"/>
    <col min="3587" max="3587" width="8.140625" customWidth="1"/>
    <col min="3588" max="3588" width="31.85546875" customWidth="1"/>
    <col min="3589" max="3589" width="19.140625" customWidth="1"/>
    <col min="3590" max="3590" width="15.85546875" customWidth="1"/>
    <col min="3841" max="3841" width="5.42578125" customWidth="1"/>
    <col min="3842" max="3842" width="27" customWidth="1"/>
    <col min="3843" max="3843" width="8.140625" customWidth="1"/>
    <col min="3844" max="3844" width="31.85546875" customWidth="1"/>
    <col min="3845" max="3845" width="19.140625" customWidth="1"/>
    <col min="3846" max="3846" width="15.85546875" customWidth="1"/>
    <col min="4097" max="4097" width="5.42578125" customWidth="1"/>
    <col min="4098" max="4098" width="27" customWidth="1"/>
    <col min="4099" max="4099" width="8.140625" customWidth="1"/>
    <col min="4100" max="4100" width="31.85546875" customWidth="1"/>
    <col min="4101" max="4101" width="19.140625" customWidth="1"/>
    <col min="4102" max="4102" width="15.85546875" customWidth="1"/>
    <col min="4353" max="4353" width="5.42578125" customWidth="1"/>
    <col min="4354" max="4354" width="27" customWidth="1"/>
    <col min="4355" max="4355" width="8.140625" customWidth="1"/>
    <col min="4356" max="4356" width="31.85546875" customWidth="1"/>
    <col min="4357" max="4357" width="19.140625" customWidth="1"/>
    <col min="4358" max="4358" width="15.85546875" customWidth="1"/>
    <col min="4609" max="4609" width="5.42578125" customWidth="1"/>
    <col min="4610" max="4610" width="27" customWidth="1"/>
    <col min="4611" max="4611" width="8.140625" customWidth="1"/>
    <col min="4612" max="4612" width="31.85546875" customWidth="1"/>
    <col min="4613" max="4613" width="19.140625" customWidth="1"/>
    <col min="4614" max="4614" width="15.85546875" customWidth="1"/>
    <col min="4865" max="4865" width="5.42578125" customWidth="1"/>
    <col min="4866" max="4866" width="27" customWidth="1"/>
    <col min="4867" max="4867" width="8.140625" customWidth="1"/>
    <col min="4868" max="4868" width="31.85546875" customWidth="1"/>
    <col min="4869" max="4869" width="19.140625" customWidth="1"/>
    <col min="4870" max="4870" width="15.85546875" customWidth="1"/>
    <col min="5121" max="5121" width="5.42578125" customWidth="1"/>
    <col min="5122" max="5122" width="27" customWidth="1"/>
    <col min="5123" max="5123" width="8.140625" customWidth="1"/>
    <col min="5124" max="5124" width="31.85546875" customWidth="1"/>
    <col min="5125" max="5125" width="19.140625" customWidth="1"/>
    <col min="5126" max="5126" width="15.85546875" customWidth="1"/>
    <col min="5377" max="5377" width="5.42578125" customWidth="1"/>
    <col min="5378" max="5378" width="27" customWidth="1"/>
    <col min="5379" max="5379" width="8.140625" customWidth="1"/>
    <col min="5380" max="5380" width="31.85546875" customWidth="1"/>
    <col min="5381" max="5381" width="19.140625" customWidth="1"/>
    <col min="5382" max="5382" width="15.85546875" customWidth="1"/>
    <col min="5633" max="5633" width="5.42578125" customWidth="1"/>
    <col min="5634" max="5634" width="27" customWidth="1"/>
    <col min="5635" max="5635" width="8.140625" customWidth="1"/>
    <col min="5636" max="5636" width="31.85546875" customWidth="1"/>
    <col min="5637" max="5637" width="19.140625" customWidth="1"/>
    <col min="5638" max="5638" width="15.85546875" customWidth="1"/>
    <col min="5889" max="5889" width="5.42578125" customWidth="1"/>
    <col min="5890" max="5890" width="27" customWidth="1"/>
    <col min="5891" max="5891" width="8.140625" customWidth="1"/>
    <col min="5892" max="5892" width="31.85546875" customWidth="1"/>
    <col min="5893" max="5893" width="19.140625" customWidth="1"/>
    <col min="5894" max="5894" width="15.85546875" customWidth="1"/>
    <col min="6145" max="6145" width="5.42578125" customWidth="1"/>
    <col min="6146" max="6146" width="27" customWidth="1"/>
    <col min="6147" max="6147" width="8.140625" customWidth="1"/>
    <col min="6148" max="6148" width="31.85546875" customWidth="1"/>
    <col min="6149" max="6149" width="19.140625" customWidth="1"/>
    <col min="6150" max="6150" width="15.85546875" customWidth="1"/>
    <col min="6401" max="6401" width="5.42578125" customWidth="1"/>
    <col min="6402" max="6402" width="27" customWidth="1"/>
    <col min="6403" max="6403" width="8.140625" customWidth="1"/>
    <col min="6404" max="6404" width="31.85546875" customWidth="1"/>
    <col min="6405" max="6405" width="19.140625" customWidth="1"/>
    <col min="6406" max="6406" width="15.85546875" customWidth="1"/>
    <col min="6657" max="6657" width="5.42578125" customWidth="1"/>
    <col min="6658" max="6658" width="27" customWidth="1"/>
    <col min="6659" max="6659" width="8.140625" customWidth="1"/>
    <col min="6660" max="6660" width="31.85546875" customWidth="1"/>
    <col min="6661" max="6661" width="19.140625" customWidth="1"/>
    <col min="6662" max="6662" width="15.85546875" customWidth="1"/>
    <col min="6913" max="6913" width="5.42578125" customWidth="1"/>
    <col min="6914" max="6914" width="27" customWidth="1"/>
    <col min="6915" max="6915" width="8.140625" customWidth="1"/>
    <col min="6916" max="6916" width="31.85546875" customWidth="1"/>
    <col min="6917" max="6917" width="19.140625" customWidth="1"/>
    <col min="6918" max="6918" width="15.85546875" customWidth="1"/>
    <col min="7169" max="7169" width="5.42578125" customWidth="1"/>
    <col min="7170" max="7170" width="27" customWidth="1"/>
    <col min="7171" max="7171" width="8.140625" customWidth="1"/>
    <col min="7172" max="7172" width="31.85546875" customWidth="1"/>
    <col min="7173" max="7173" width="19.140625" customWidth="1"/>
    <col min="7174" max="7174" width="15.85546875" customWidth="1"/>
    <col min="7425" max="7425" width="5.42578125" customWidth="1"/>
    <col min="7426" max="7426" width="27" customWidth="1"/>
    <col min="7427" max="7427" width="8.140625" customWidth="1"/>
    <col min="7428" max="7428" width="31.85546875" customWidth="1"/>
    <col min="7429" max="7429" width="19.140625" customWidth="1"/>
    <col min="7430" max="7430" width="15.85546875" customWidth="1"/>
    <col min="7681" max="7681" width="5.42578125" customWidth="1"/>
    <col min="7682" max="7682" width="27" customWidth="1"/>
    <col min="7683" max="7683" width="8.140625" customWidth="1"/>
    <col min="7684" max="7684" width="31.85546875" customWidth="1"/>
    <col min="7685" max="7685" width="19.140625" customWidth="1"/>
    <col min="7686" max="7686" width="15.85546875" customWidth="1"/>
    <col min="7937" max="7937" width="5.42578125" customWidth="1"/>
    <col min="7938" max="7938" width="27" customWidth="1"/>
    <col min="7939" max="7939" width="8.140625" customWidth="1"/>
    <col min="7940" max="7940" width="31.85546875" customWidth="1"/>
    <col min="7941" max="7941" width="19.140625" customWidth="1"/>
    <col min="7942" max="7942" width="15.85546875" customWidth="1"/>
    <col min="8193" max="8193" width="5.42578125" customWidth="1"/>
    <col min="8194" max="8194" width="27" customWidth="1"/>
    <col min="8195" max="8195" width="8.140625" customWidth="1"/>
    <col min="8196" max="8196" width="31.85546875" customWidth="1"/>
    <col min="8197" max="8197" width="19.140625" customWidth="1"/>
    <col min="8198" max="8198" width="15.85546875" customWidth="1"/>
    <col min="8449" max="8449" width="5.42578125" customWidth="1"/>
    <col min="8450" max="8450" width="27" customWidth="1"/>
    <col min="8451" max="8451" width="8.140625" customWidth="1"/>
    <col min="8452" max="8452" width="31.85546875" customWidth="1"/>
    <col min="8453" max="8453" width="19.140625" customWidth="1"/>
    <col min="8454" max="8454" width="15.85546875" customWidth="1"/>
    <col min="8705" max="8705" width="5.42578125" customWidth="1"/>
    <col min="8706" max="8706" width="27" customWidth="1"/>
    <col min="8707" max="8707" width="8.140625" customWidth="1"/>
    <col min="8708" max="8708" width="31.85546875" customWidth="1"/>
    <col min="8709" max="8709" width="19.140625" customWidth="1"/>
    <col min="8710" max="8710" width="15.85546875" customWidth="1"/>
    <col min="8961" max="8961" width="5.42578125" customWidth="1"/>
    <col min="8962" max="8962" width="27" customWidth="1"/>
    <col min="8963" max="8963" width="8.140625" customWidth="1"/>
    <col min="8964" max="8964" width="31.85546875" customWidth="1"/>
    <col min="8965" max="8965" width="19.140625" customWidth="1"/>
    <col min="8966" max="8966" width="15.85546875" customWidth="1"/>
    <col min="9217" max="9217" width="5.42578125" customWidth="1"/>
    <col min="9218" max="9218" width="27" customWidth="1"/>
    <col min="9219" max="9219" width="8.140625" customWidth="1"/>
    <col min="9220" max="9220" width="31.85546875" customWidth="1"/>
    <col min="9221" max="9221" width="19.140625" customWidth="1"/>
    <col min="9222" max="9222" width="15.85546875" customWidth="1"/>
    <col min="9473" max="9473" width="5.42578125" customWidth="1"/>
    <col min="9474" max="9474" width="27" customWidth="1"/>
    <col min="9475" max="9475" width="8.140625" customWidth="1"/>
    <col min="9476" max="9476" width="31.85546875" customWidth="1"/>
    <col min="9477" max="9477" width="19.140625" customWidth="1"/>
    <col min="9478" max="9478" width="15.85546875" customWidth="1"/>
    <col min="9729" max="9729" width="5.42578125" customWidth="1"/>
    <col min="9730" max="9730" width="27" customWidth="1"/>
    <col min="9731" max="9731" width="8.140625" customWidth="1"/>
    <col min="9732" max="9732" width="31.85546875" customWidth="1"/>
    <col min="9733" max="9733" width="19.140625" customWidth="1"/>
    <col min="9734" max="9734" width="15.85546875" customWidth="1"/>
    <col min="9985" max="9985" width="5.42578125" customWidth="1"/>
    <col min="9986" max="9986" width="27" customWidth="1"/>
    <col min="9987" max="9987" width="8.140625" customWidth="1"/>
    <col min="9988" max="9988" width="31.85546875" customWidth="1"/>
    <col min="9989" max="9989" width="19.140625" customWidth="1"/>
    <col min="9990" max="9990" width="15.85546875" customWidth="1"/>
    <col min="10241" max="10241" width="5.42578125" customWidth="1"/>
    <col min="10242" max="10242" width="27" customWidth="1"/>
    <col min="10243" max="10243" width="8.140625" customWidth="1"/>
    <col min="10244" max="10244" width="31.85546875" customWidth="1"/>
    <col min="10245" max="10245" width="19.140625" customWidth="1"/>
    <col min="10246" max="10246" width="15.85546875" customWidth="1"/>
    <col min="10497" max="10497" width="5.42578125" customWidth="1"/>
    <col min="10498" max="10498" width="27" customWidth="1"/>
    <col min="10499" max="10499" width="8.140625" customWidth="1"/>
    <col min="10500" max="10500" width="31.85546875" customWidth="1"/>
    <col min="10501" max="10501" width="19.140625" customWidth="1"/>
    <col min="10502" max="10502" width="15.85546875" customWidth="1"/>
    <col min="10753" max="10753" width="5.42578125" customWidth="1"/>
    <col min="10754" max="10754" width="27" customWidth="1"/>
    <col min="10755" max="10755" width="8.140625" customWidth="1"/>
    <col min="10756" max="10756" width="31.85546875" customWidth="1"/>
    <col min="10757" max="10757" width="19.140625" customWidth="1"/>
    <col min="10758" max="10758" width="15.85546875" customWidth="1"/>
    <col min="11009" max="11009" width="5.42578125" customWidth="1"/>
    <col min="11010" max="11010" width="27" customWidth="1"/>
    <col min="11011" max="11011" width="8.140625" customWidth="1"/>
    <col min="11012" max="11012" width="31.85546875" customWidth="1"/>
    <col min="11013" max="11013" width="19.140625" customWidth="1"/>
    <col min="11014" max="11014" width="15.85546875" customWidth="1"/>
    <col min="11265" max="11265" width="5.42578125" customWidth="1"/>
    <col min="11266" max="11266" width="27" customWidth="1"/>
    <col min="11267" max="11267" width="8.140625" customWidth="1"/>
    <col min="11268" max="11268" width="31.85546875" customWidth="1"/>
    <col min="11269" max="11269" width="19.140625" customWidth="1"/>
    <col min="11270" max="11270" width="15.85546875" customWidth="1"/>
    <col min="11521" max="11521" width="5.42578125" customWidth="1"/>
    <col min="11522" max="11522" width="27" customWidth="1"/>
    <col min="11523" max="11523" width="8.140625" customWidth="1"/>
    <col min="11524" max="11524" width="31.85546875" customWidth="1"/>
    <col min="11525" max="11525" width="19.140625" customWidth="1"/>
    <col min="11526" max="11526" width="15.85546875" customWidth="1"/>
    <col min="11777" max="11777" width="5.42578125" customWidth="1"/>
    <col min="11778" max="11778" width="27" customWidth="1"/>
    <col min="11779" max="11779" width="8.140625" customWidth="1"/>
    <col min="11780" max="11780" width="31.85546875" customWidth="1"/>
    <col min="11781" max="11781" width="19.140625" customWidth="1"/>
    <col min="11782" max="11782" width="15.85546875" customWidth="1"/>
    <col min="12033" max="12033" width="5.42578125" customWidth="1"/>
    <col min="12034" max="12034" width="27" customWidth="1"/>
    <col min="12035" max="12035" width="8.140625" customWidth="1"/>
    <col min="12036" max="12036" width="31.85546875" customWidth="1"/>
    <col min="12037" max="12037" width="19.140625" customWidth="1"/>
    <col min="12038" max="12038" width="15.85546875" customWidth="1"/>
    <col min="12289" max="12289" width="5.42578125" customWidth="1"/>
    <col min="12290" max="12290" width="27" customWidth="1"/>
    <col min="12291" max="12291" width="8.140625" customWidth="1"/>
    <col min="12292" max="12292" width="31.85546875" customWidth="1"/>
    <col min="12293" max="12293" width="19.140625" customWidth="1"/>
    <col min="12294" max="12294" width="15.85546875" customWidth="1"/>
    <col min="12545" max="12545" width="5.42578125" customWidth="1"/>
    <col min="12546" max="12546" width="27" customWidth="1"/>
    <col min="12547" max="12547" width="8.140625" customWidth="1"/>
    <col min="12548" max="12548" width="31.85546875" customWidth="1"/>
    <col min="12549" max="12549" width="19.140625" customWidth="1"/>
    <col min="12550" max="12550" width="15.85546875" customWidth="1"/>
    <col min="12801" max="12801" width="5.42578125" customWidth="1"/>
    <col min="12802" max="12802" width="27" customWidth="1"/>
    <col min="12803" max="12803" width="8.140625" customWidth="1"/>
    <col min="12804" max="12804" width="31.85546875" customWidth="1"/>
    <col min="12805" max="12805" width="19.140625" customWidth="1"/>
    <col min="12806" max="12806" width="15.85546875" customWidth="1"/>
    <col min="13057" max="13057" width="5.42578125" customWidth="1"/>
    <col min="13058" max="13058" width="27" customWidth="1"/>
    <col min="13059" max="13059" width="8.140625" customWidth="1"/>
    <col min="13060" max="13060" width="31.85546875" customWidth="1"/>
    <col min="13061" max="13061" width="19.140625" customWidth="1"/>
    <col min="13062" max="13062" width="15.85546875" customWidth="1"/>
    <col min="13313" max="13313" width="5.42578125" customWidth="1"/>
    <col min="13314" max="13314" width="27" customWidth="1"/>
    <col min="13315" max="13315" width="8.140625" customWidth="1"/>
    <col min="13316" max="13316" width="31.85546875" customWidth="1"/>
    <col min="13317" max="13317" width="19.140625" customWidth="1"/>
    <col min="13318" max="13318" width="15.85546875" customWidth="1"/>
    <col min="13569" max="13569" width="5.42578125" customWidth="1"/>
    <col min="13570" max="13570" width="27" customWidth="1"/>
    <col min="13571" max="13571" width="8.140625" customWidth="1"/>
    <col min="13572" max="13572" width="31.85546875" customWidth="1"/>
    <col min="13573" max="13573" width="19.140625" customWidth="1"/>
    <col min="13574" max="13574" width="15.85546875" customWidth="1"/>
    <col min="13825" max="13825" width="5.42578125" customWidth="1"/>
    <col min="13826" max="13826" width="27" customWidth="1"/>
    <col min="13827" max="13827" width="8.140625" customWidth="1"/>
    <col min="13828" max="13828" width="31.85546875" customWidth="1"/>
    <col min="13829" max="13829" width="19.140625" customWidth="1"/>
    <col min="13830" max="13830" width="15.85546875" customWidth="1"/>
    <col min="14081" max="14081" width="5.42578125" customWidth="1"/>
    <col min="14082" max="14082" width="27" customWidth="1"/>
    <col min="14083" max="14083" width="8.140625" customWidth="1"/>
    <col min="14084" max="14084" width="31.85546875" customWidth="1"/>
    <col min="14085" max="14085" width="19.140625" customWidth="1"/>
    <col min="14086" max="14086" width="15.85546875" customWidth="1"/>
    <col min="14337" max="14337" width="5.42578125" customWidth="1"/>
    <col min="14338" max="14338" width="27" customWidth="1"/>
    <col min="14339" max="14339" width="8.140625" customWidth="1"/>
    <col min="14340" max="14340" width="31.85546875" customWidth="1"/>
    <col min="14341" max="14341" width="19.140625" customWidth="1"/>
    <col min="14342" max="14342" width="15.85546875" customWidth="1"/>
    <col min="14593" max="14593" width="5.42578125" customWidth="1"/>
    <col min="14594" max="14594" width="27" customWidth="1"/>
    <col min="14595" max="14595" width="8.140625" customWidth="1"/>
    <col min="14596" max="14596" width="31.85546875" customWidth="1"/>
    <col min="14597" max="14597" width="19.140625" customWidth="1"/>
    <col min="14598" max="14598" width="15.85546875" customWidth="1"/>
    <col min="14849" max="14849" width="5.42578125" customWidth="1"/>
    <col min="14850" max="14850" width="27" customWidth="1"/>
    <col min="14851" max="14851" width="8.140625" customWidth="1"/>
    <col min="14852" max="14852" width="31.85546875" customWidth="1"/>
    <col min="14853" max="14853" width="19.140625" customWidth="1"/>
    <col min="14854" max="14854" width="15.85546875" customWidth="1"/>
    <col min="15105" max="15105" width="5.42578125" customWidth="1"/>
    <col min="15106" max="15106" width="27" customWidth="1"/>
    <col min="15107" max="15107" width="8.140625" customWidth="1"/>
    <col min="15108" max="15108" width="31.85546875" customWidth="1"/>
    <col min="15109" max="15109" width="19.140625" customWidth="1"/>
    <col min="15110" max="15110" width="15.85546875" customWidth="1"/>
    <col min="15361" max="15361" width="5.42578125" customWidth="1"/>
    <col min="15362" max="15362" width="27" customWidth="1"/>
    <col min="15363" max="15363" width="8.140625" customWidth="1"/>
    <col min="15364" max="15364" width="31.85546875" customWidth="1"/>
    <col min="15365" max="15365" width="19.140625" customWidth="1"/>
    <col min="15366" max="15366" width="15.85546875" customWidth="1"/>
    <col min="15617" max="15617" width="5.42578125" customWidth="1"/>
    <col min="15618" max="15618" width="27" customWidth="1"/>
    <col min="15619" max="15619" width="8.140625" customWidth="1"/>
    <col min="15620" max="15620" width="31.85546875" customWidth="1"/>
    <col min="15621" max="15621" width="19.140625" customWidth="1"/>
    <col min="15622" max="15622" width="15.85546875" customWidth="1"/>
    <col min="15873" max="15873" width="5.42578125" customWidth="1"/>
    <col min="15874" max="15874" width="27" customWidth="1"/>
    <col min="15875" max="15875" width="8.140625" customWidth="1"/>
    <col min="15876" max="15876" width="31.85546875" customWidth="1"/>
    <col min="15877" max="15877" width="19.140625" customWidth="1"/>
    <col min="15878" max="15878" width="15.85546875" customWidth="1"/>
    <col min="16129" max="16129" width="5.42578125" customWidth="1"/>
    <col min="16130" max="16130" width="27" customWidth="1"/>
    <col min="16131" max="16131" width="8.140625" customWidth="1"/>
    <col min="16132" max="16132" width="31.85546875" customWidth="1"/>
    <col min="16133" max="16133" width="19.140625" customWidth="1"/>
    <col min="16134" max="16134" width="15.85546875" customWidth="1"/>
  </cols>
  <sheetData>
    <row r="1" spans="1:6" ht="21" x14ac:dyDescent="0.35">
      <c r="A1" s="1" t="s">
        <v>0</v>
      </c>
      <c r="B1" s="2"/>
      <c r="C1" s="3"/>
      <c r="D1" s="2"/>
      <c r="E1" s="2"/>
      <c r="F1" s="2"/>
    </row>
    <row r="2" spans="1:6" ht="15.75" x14ac:dyDescent="0.25">
      <c r="A2" s="4" t="s">
        <v>1</v>
      </c>
      <c r="B2" s="5" t="s">
        <v>2</v>
      </c>
      <c r="C2" s="6" t="s">
        <v>3</v>
      </c>
      <c r="D2" s="4" t="s">
        <v>4</v>
      </c>
      <c r="E2" s="4" t="s">
        <v>4</v>
      </c>
      <c r="F2" s="4" t="s">
        <v>5</v>
      </c>
    </row>
    <row r="3" spans="1:6" ht="15.75" x14ac:dyDescent="0.25">
      <c r="A3" s="7"/>
      <c r="B3" s="8"/>
      <c r="C3" s="9"/>
      <c r="D3" s="10"/>
      <c r="E3" s="7" t="s">
        <v>6</v>
      </c>
      <c r="F3" s="7" t="s">
        <v>7</v>
      </c>
    </row>
    <row r="4" spans="1:6" ht="15.75" x14ac:dyDescent="0.25">
      <c r="A4" s="11">
        <v>1</v>
      </c>
      <c r="B4" s="12" t="s">
        <v>8</v>
      </c>
      <c r="C4" s="13"/>
      <c r="D4" s="11"/>
      <c r="E4" s="11"/>
      <c r="F4" s="11"/>
    </row>
    <row r="5" spans="1:6" ht="15.75" x14ac:dyDescent="0.25">
      <c r="A5" s="11">
        <v>2</v>
      </c>
      <c r="B5" s="14" t="s">
        <v>9</v>
      </c>
      <c r="C5" s="15">
        <f>[1]Anal!D11</f>
        <v>4</v>
      </c>
      <c r="D5" s="13" t="s">
        <v>10</v>
      </c>
      <c r="E5" s="16"/>
      <c r="F5" s="17"/>
    </row>
    <row r="6" spans="1:6" ht="15.75" x14ac:dyDescent="0.25">
      <c r="A6" s="11">
        <v>9</v>
      </c>
      <c r="B6" s="14" t="s">
        <v>11</v>
      </c>
      <c r="C6" s="15">
        <f>[1]Anal!G11</f>
        <v>227</v>
      </c>
      <c r="D6" s="15" t="s">
        <v>12</v>
      </c>
      <c r="E6" s="16"/>
      <c r="F6" s="17"/>
    </row>
    <row r="7" spans="1:6" ht="15.75" x14ac:dyDescent="0.25">
      <c r="A7" s="11"/>
      <c r="B7" s="14" t="s">
        <v>13</v>
      </c>
      <c r="C7" s="15">
        <f>'[1]Detail of Laundry Space'!G11</f>
        <v>58.89</v>
      </c>
      <c r="D7" s="15" t="s">
        <v>14</v>
      </c>
      <c r="E7" s="16"/>
      <c r="F7" s="17"/>
    </row>
    <row r="8" spans="1:6" ht="15.75" x14ac:dyDescent="0.25">
      <c r="A8" s="11">
        <v>5</v>
      </c>
      <c r="B8" s="14" t="s">
        <v>15</v>
      </c>
      <c r="C8" s="15">
        <v>10</v>
      </c>
      <c r="D8" s="15" t="s">
        <v>16</v>
      </c>
      <c r="E8" s="16"/>
      <c r="F8" s="17"/>
    </row>
    <row r="9" spans="1:6" ht="15.75" x14ac:dyDescent="0.25">
      <c r="A9" s="11"/>
      <c r="B9" s="18" t="s">
        <v>17</v>
      </c>
      <c r="C9" s="19"/>
      <c r="D9" s="20"/>
      <c r="E9" s="20"/>
      <c r="F9" s="19">
        <f>SUM(F5:F6)</f>
        <v>0</v>
      </c>
    </row>
    <row r="10" spans="1:6" ht="15.75" x14ac:dyDescent="0.25">
      <c r="A10" s="16">
        <v>1</v>
      </c>
      <c r="B10" s="21" t="s">
        <v>18</v>
      </c>
      <c r="C10" s="17">
        <f>[1]Anal!F11</f>
        <v>10</v>
      </c>
      <c r="D10" s="16" t="s">
        <v>14</v>
      </c>
      <c r="E10" s="16"/>
      <c r="F10" s="15"/>
    </row>
    <row r="11" spans="1:6" ht="15.75" x14ac:dyDescent="0.25">
      <c r="A11" s="16">
        <v>2</v>
      </c>
      <c r="B11" s="21" t="s">
        <v>19</v>
      </c>
      <c r="C11" s="15">
        <f>[1]Anal!E11</f>
        <v>16</v>
      </c>
      <c r="D11" s="16" t="s">
        <v>14</v>
      </c>
      <c r="E11" s="16"/>
      <c r="F11" s="15"/>
    </row>
    <row r="12" spans="1:6" ht="15.75" x14ac:dyDescent="0.25">
      <c r="A12" s="16"/>
      <c r="B12" s="22" t="s">
        <v>20</v>
      </c>
      <c r="C12" s="23"/>
      <c r="D12" s="24"/>
      <c r="E12" s="24"/>
      <c r="F12" s="23">
        <f>SUM(F10:F11)</f>
        <v>0</v>
      </c>
    </row>
    <row r="13" spans="1:6" ht="15.75" x14ac:dyDescent="0.25">
      <c r="A13" s="4" t="s">
        <v>1</v>
      </c>
      <c r="B13" s="5" t="s">
        <v>21</v>
      </c>
      <c r="C13" s="6" t="s">
        <v>3</v>
      </c>
      <c r="D13" s="4" t="s">
        <v>4</v>
      </c>
      <c r="E13" s="4" t="s">
        <v>4</v>
      </c>
      <c r="F13" s="4" t="s">
        <v>5</v>
      </c>
    </row>
    <row r="14" spans="1:6" ht="15.75" x14ac:dyDescent="0.25">
      <c r="A14" s="7"/>
      <c r="B14" s="8"/>
      <c r="C14" s="9"/>
      <c r="D14" s="10"/>
      <c r="E14" s="7" t="s">
        <v>6</v>
      </c>
      <c r="F14" s="7" t="s">
        <v>7</v>
      </c>
    </row>
    <row r="15" spans="1:6" ht="15.75" x14ac:dyDescent="0.25">
      <c r="A15" s="16">
        <v>1</v>
      </c>
      <c r="B15" s="14" t="s">
        <v>22</v>
      </c>
      <c r="C15" s="15">
        <v>3</v>
      </c>
      <c r="D15" s="15" t="s">
        <v>23</v>
      </c>
      <c r="E15" s="16"/>
      <c r="F15" s="15"/>
    </row>
    <row r="16" spans="1:6" ht="15.75" x14ac:dyDescent="0.25">
      <c r="A16" s="16">
        <v>2</v>
      </c>
      <c r="B16" s="14" t="s">
        <v>24</v>
      </c>
      <c r="C16" s="15">
        <v>4</v>
      </c>
      <c r="D16" s="15" t="s">
        <v>23</v>
      </c>
      <c r="E16" s="16"/>
      <c r="F16" s="15"/>
    </row>
    <row r="17" spans="1:6" ht="18.75" x14ac:dyDescent="0.3">
      <c r="A17" s="16"/>
      <c r="B17" s="25" t="s">
        <v>25</v>
      </c>
      <c r="C17" s="26"/>
      <c r="D17" s="27"/>
      <c r="E17" s="27"/>
      <c r="F17" s="26">
        <f>F15+F16</f>
        <v>0</v>
      </c>
    </row>
    <row r="18" spans="1:6" s="31" customFormat="1" ht="15.75" x14ac:dyDescent="0.25">
      <c r="A18" s="28"/>
      <c r="B18" s="29"/>
      <c r="C18" s="30"/>
      <c r="D18" s="28"/>
      <c r="E18" s="28"/>
      <c r="F18" s="30"/>
    </row>
    <row r="19" spans="1:6" ht="23.25" x14ac:dyDescent="0.35">
      <c r="A19" s="32"/>
      <c r="B19" s="33" t="s">
        <v>26</v>
      </c>
      <c r="C19" s="34"/>
      <c r="D19" s="34"/>
      <c r="E19" s="35"/>
      <c r="F19" s="36"/>
    </row>
    <row r="20" spans="1:6" ht="23.25" x14ac:dyDescent="0.35">
      <c r="A20" s="32"/>
      <c r="B20" s="33" t="s">
        <v>27</v>
      </c>
      <c r="C20" s="34"/>
      <c r="D20" s="34"/>
      <c r="E20" s="35"/>
      <c r="F20" s="36"/>
    </row>
    <row r="21" spans="1:6" ht="23.25" x14ac:dyDescent="0.35">
      <c r="A21" s="32"/>
      <c r="B21" s="33" t="s">
        <v>28</v>
      </c>
      <c r="C21" s="34"/>
      <c r="D21" s="34"/>
      <c r="E21" s="35"/>
      <c r="F21" s="36"/>
    </row>
    <row r="22" spans="1:6" ht="23.25" x14ac:dyDescent="0.35">
      <c r="A22" s="32"/>
      <c r="B22" s="33" t="s">
        <v>29</v>
      </c>
      <c r="C22" s="34"/>
      <c r="D22" s="34"/>
      <c r="E22" s="35"/>
      <c r="F22" s="36"/>
    </row>
  </sheetData>
  <mergeCells count="5">
    <mergeCell ref="A1:F1"/>
    <mergeCell ref="B19:E19"/>
    <mergeCell ref="B20:E20"/>
    <mergeCell ref="B21:E21"/>
    <mergeCell ref="B22:E22"/>
  </mergeCells>
  <printOptions horizontalCentered="1"/>
  <pageMargins left="0.74803149606299191" right="0.74803149606299191" top="0.72" bottom="0.55000000000000004" header="0.511811023622047" footer="0.71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D353-FF09-464E-9108-0F4DF4592B2D}">
  <dimension ref="D17:N57"/>
  <sheetViews>
    <sheetView tabSelected="1" workbookViewId="0">
      <selection activeCell="I25" sqref="I25"/>
    </sheetView>
  </sheetViews>
  <sheetFormatPr defaultColWidth="8.85546875" defaultRowHeight="12.75" x14ac:dyDescent="0.2"/>
  <sheetData>
    <row r="17" spans="14:14" x14ac:dyDescent="0.2">
      <c r="N17" t="s">
        <v>30</v>
      </c>
    </row>
    <row r="57" spans="4:4" ht="18" x14ac:dyDescent="0.25">
      <c r="D57" s="3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Abstract</vt:lpstr>
      <vt:lpstr>Drawing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 IT</dc:creator>
  <cp:lastModifiedBy>SPO IT</cp:lastModifiedBy>
  <dcterms:created xsi:type="dcterms:W3CDTF">2023-05-02T11:23:42Z</dcterms:created>
  <dcterms:modified xsi:type="dcterms:W3CDTF">2023-05-02T11:24:23Z</dcterms:modified>
</cp:coreProperties>
</file>